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25320" windowHeight="12465" tabRatio="716"/>
  </bookViews>
  <sheets>
    <sheet name="Приложение 1" sheetId="1" r:id="rId1"/>
  </sheets>
  <definedNames>
    <definedName name="_xlnm.Print_Area" localSheetId="0">'Приложение 1'!$B$1:$F$46</definedName>
  </definedNames>
  <calcPr calcId="125725"/>
</workbook>
</file>

<file path=xl/calcChain.xml><?xml version="1.0" encoding="utf-8"?>
<calcChain xmlns="http://schemas.openxmlformats.org/spreadsheetml/2006/main">
  <c r="D24" i="1"/>
  <c r="D23" s="1"/>
  <c r="E20" l="1"/>
  <c r="E37" l="1"/>
  <c r="E41" l="1"/>
  <c r="D20"/>
  <c r="D37" s="1"/>
  <c r="D41" l="1"/>
</calcChain>
</file>

<file path=xl/sharedStrings.xml><?xml version="1.0" encoding="utf-8"?>
<sst xmlns="http://schemas.openxmlformats.org/spreadsheetml/2006/main" count="65" uniqueCount="65">
  <si>
    <t xml:space="preserve">Расчет собственных средств управляющей компании инвестиционных фондов, 
паевых инвестиционных фондов и негосударственных пенсионных фондов
</t>
  </si>
  <si>
    <t>Полное наименование управляющей компании</t>
  </si>
  <si>
    <t xml:space="preserve">Номер лицензии управляющей компании </t>
  </si>
  <si>
    <t xml:space="preserve">Текущая отчетная дата </t>
  </si>
  <si>
    <t>в рублях</t>
  </si>
  <si>
    <t>Наименование показателя</t>
  </si>
  <si>
    <t>Подраздел «Активы, принятые к расчету собственных средств»</t>
  </si>
  <si>
    <t xml:space="preserve">Денежные средства – всего </t>
  </si>
  <si>
    <t>Ценные бумаги – всего</t>
  </si>
  <si>
    <t xml:space="preserve">   акции – всего </t>
  </si>
  <si>
    <t>Недвижимое имущество</t>
  </si>
  <si>
    <t>Дебиторская задолженность</t>
  </si>
  <si>
    <t>Общая стоимость активов (сумма строк 01 + 02 + 03 + 04)</t>
  </si>
  <si>
    <t>Подраздел «Обязательства»</t>
  </si>
  <si>
    <t>Общая величина обязательств</t>
  </si>
  <si>
    <t xml:space="preserve">Размер собственных средств                         </t>
  </si>
  <si>
    <t xml:space="preserve">Размер собственных средств                    </t>
  </si>
  <si>
    <t>(разность строк 05 - 06)</t>
  </si>
  <si>
    <t xml:space="preserve">Минимальный размер собственных средств                         </t>
  </si>
  <si>
    <t xml:space="preserve">Минимальный размер собственных средств </t>
  </si>
  <si>
    <t xml:space="preserve">Указание на соответствие размера собственных средств управляющей компании требованиям к минимальному размеру собственных средств (СООТВЕТСТВУЕТ / </t>
  </si>
  <si>
    <t>НЕ СООТВЕТСТВУЕТ)</t>
  </si>
  <si>
    <t>Код строки</t>
  </si>
  <si>
    <t>Сумма (стоимость, величина) на текущую отчетную дату</t>
  </si>
  <si>
    <r>
      <t>Раздел  I.</t>
    </r>
    <r>
      <rPr>
        <b/>
        <sz val="11"/>
        <color theme="1"/>
        <rFont val="Times New Roman"/>
        <family val="1"/>
        <charset val="204"/>
      </rPr>
      <t xml:space="preserve"> Реквизиты управляющей компании</t>
    </r>
  </si>
  <si>
    <r>
      <t>Раздел  II.</t>
    </r>
    <r>
      <rPr>
        <b/>
        <sz val="11"/>
        <color theme="1"/>
        <rFont val="Times New Roman"/>
        <family val="1"/>
        <charset val="204"/>
      </rPr>
      <t xml:space="preserve"> Параметры расчета собственных средств</t>
    </r>
  </si>
  <si>
    <r>
      <t>Раздел  III.</t>
    </r>
    <r>
      <rPr>
        <b/>
        <sz val="11"/>
        <color theme="1"/>
        <rFont val="Times New Roman"/>
        <family val="1"/>
        <charset val="204"/>
      </rPr>
      <t xml:space="preserve"> Расчет собственных средств</t>
    </r>
  </si>
  <si>
    <t>02.01.01</t>
  </si>
  <si>
    <t>02.01.02</t>
  </si>
  <si>
    <t>02.01.03</t>
  </si>
  <si>
    <t>02.01.04</t>
  </si>
  <si>
    <t>02.01.05</t>
  </si>
  <si>
    <t>02.01.06</t>
  </si>
  <si>
    <t>02.01.07</t>
  </si>
  <si>
    <t>02.02.01</t>
  </si>
  <si>
    <t>02.02.02</t>
  </si>
  <si>
    <t>03</t>
  </si>
  <si>
    <t>04</t>
  </si>
  <si>
    <t>05</t>
  </si>
  <si>
    <t>06</t>
  </si>
  <si>
    <t>07</t>
  </si>
  <si>
    <t>08</t>
  </si>
  <si>
    <t>01</t>
  </si>
  <si>
    <t>в том числе:  
на счетах в кредитных организациях</t>
  </si>
  <si>
    <t>01.01</t>
  </si>
  <si>
    <t xml:space="preserve">   на счетах по депозиту в кредитных организациях</t>
  </si>
  <si>
    <t>01.02</t>
  </si>
  <si>
    <t>02</t>
  </si>
  <si>
    <t>02.01</t>
  </si>
  <si>
    <t xml:space="preserve">в том числе:
облигации – всего </t>
  </si>
  <si>
    <t xml:space="preserve"> в том числе:
облигации российских хозяйственных обществ</t>
  </si>
  <si>
    <t>муниципальные ценные бумаги</t>
  </si>
  <si>
    <t>государственные ценные бумаги субъектов Российской Федерации</t>
  </si>
  <si>
    <t>государственные ценные бумаги Российской Федерации</t>
  </si>
  <si>
    <t xml:space="preserve">облигации иностранных коммерческих организаций   </t>
  </si>
  <si>
    <t>облигации иностранных государств</t>
  </si>
  <si>
    <t>облигации международных финансовых организаций</t>
  </si>
  <si>
    <t>02.02</t>
  </si>
  <si>
    <t xml:space="preserve">иностранных акционерных обществ  </t>
  </si>
  <si>
    <t>в том числе:
российских акционерных обществ</t>
  </si>
  <si>
    <t>СООТВЕТСТВУЕТ</t>
  </si>
  <si>
    <t xml:space="preserve">Предыдущая отчетная дата </t>
  </si>
  <si>
    <t>Сумма (стоимость, величина) на предыдущую отчетную дату</t>
  </si>
  <si>
    <t>Закрытое акционерное общество "ГФТ Паевые Инвестиционные Фонды"</t>
  </si>
  <si>
    <t>21-000-1-00813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</si>
</sst>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2" fillId="0" borderId="1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0" fontId="0" fillId="0" borderId="0" xfId="0" applyNumberFormat="1" applyFont="1"/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0" borderId="5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B1:Q179"/>
  <sheetViews>
    <sheetView tabSelected="1" topLeftCell="A7" zoomScaleNormal="100" workbookViewId="0">
      <selection activeCell="F19" sqref="F19"/>
    </sheetView>
  </sheetViews>
  <sheetFormatPr defaultRowHeight="15"/>
  <cols>
    <col min="2" max="2" width="32.140625" customWidth="1"/>
    <col min="3" max="3" width="23.85546875" customWidth="1"/>
    <col min="4" max="4" width="31.85546875" customWidth="1"/>
    <col min="5" max="5" width="31.5703125" customWidth="1"/>
    <col min="6" max="6" width="22.28515625" customWidth="1"/>
    <col min="7" max="7" width="12.85546875" customWidth="1"/>
    <col min="8" max="9" width="16.85546875" customWidth="1"/>
    <col min="10" max="10" width="20.28515625" customWidth="1"/>
    <col min="11" max="11" width="21.28515625" customWidth="1"/>
    <col min="12" max="12" width="22.7109375" customWidth="1"/>
    <col min="13" max="13" width="20.7109375" customWidth="1"/>
    <col min="14" max="14" width="23.5703125" customWidth="1"/>
    <col min="15" max="15" width="27.42578125" customWidth="1"/>
    <col min="16" max="16" width="20.7109375" customWidth="1"/>
    <col min="17" max="17" width="18.5703125" customWidth="1"/>
    <col min="18" max="18" width="20" customWidth="1"/>
    <col min="19" max="19" width="21.140625" customWidth="1"/>
    <col min="20" max="20" width="17" customWidth="1"/>
  </cols>
  <sheetData>
    <row r="1" spans="2:17" ht="54.75" customHeight="1">
      <c r="B1" s="56" t="s">
        <v>0</v>
      </c>
      <c r="C1" s="56"/>
      <c r="D1" s="56"/>
      <c r="E1" s="56"/>
      <c r="F1" s="56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2:17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7">
      <c r="B3" s="2" t="s">
        <v>24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2:17" ht="15.75" thickBo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30.75" thickBot="1">
      <c r="B5" s="5" t="s">
        <v>1</v>
      </c>
      <c r="C5" s="6" t="s">
        <v>2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15.75" thickBot="1">
      <c r="B6" s="7">
        <v>1</v>
      </c>
      <c r="C6" s="8">
        <v>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2:17" ht="45.75" thickBot="1">
      <c r="B7" s="23" t="s">
        <v>63</v>
      </c>
      <c r="C7" s="28" t="s">
        <v>64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>
      <c r="B8" s="1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>
      <c r="B9" s="2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15.75" thickBo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30.75" thickBot="1">
      <c r="B11" s="5" t="s">
        <v>3</v>
      </c>
      <c r="C11" s="5" t="s">
        <v>61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15.75" thickBot="1">
      <c r="B12" s="7">
        <v>1</v>
      </c>
      <c r="C12" s="23">
        <v>2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2:17" ht="15.75" thickBot="1">
      <c r="B13" s="9">
        <v>43100</v>
      </c>
      <c r="C13" s="9">
        <v>43069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2:17">
      <c r="B14" s="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2:17">
      <c r="B15" s="2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2:17" ht="15.75" thickBot="1">
      <c r="B16" s="4"/>
      <c r="C16" s="4"/>
      <c r="D16" s="10"/>
      <c r="E16" s="10" t="s">
        <v>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2:17" ht="30.75" thickBot="1">
      <c r="B17" s="11" t="s">
        <v>5</v>
      </c>
      <c r="C17" s="12" t="s">
        <v>22</v>
      </c>
      <c r="D17" s="12" t="s">
        <v>23</v>
      </c>
      <c r="E17" s="27" t="s">
        <v>62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2:17" ht="15.75" thickBot="1">
      <c r="B18" s="5">
        <v>1</v>
      </c>
      <c r="C18" s="6">
        <v>2</v>
      </c>
      <c r="D18" s="6">
        <v>3</v>
      </c>
      <c r="E18" s="6">
        <v>4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2:17" ht="31.5" customHeight="1" thickBot="1">
      <c r="B19" s="44" t="s">
        <v>6</v>
      </c>
      <c r="C19" s="45"/>
      <c r="D19" s="45"/>
      <c r="E19" s="49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2:17" ht="15.75" thickBot="1">
      <c r="B20" s="13" t="s">
        <v>7</v>
      </c>
      <c r="C20" s="20" t="s">
        <v>42</v>
      </c>
      <c r="D20" s="40">
        <f>D21+D22</f>
        <v>12710881.02</v>
      </c>
      <c r="E20" s="42">
        <f>E21+E22</f>
        <v>22849846.649999999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2:17" ht="45.75" thickBot="1">
      <c r="B21" s="14" t="s">
        <v>43</v>
      </c>
      <c r="C21" s="19" t="s">
        <v>44</v>
      </c>
      <c r="D21" s="34">
        <v>10881.02</v>
      </c>
      <c r="E21" s="42">
        <v>149846.65</v>
      </c>
      <c r="F21" s="4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2:17" ht="30.75" thickBot="1">
      <c r="B22" s="18" t="s">
        <v>45</v>
      </c>
      <c r="C22" s="24" t="s">
        <v>46</v>
      </c>
      <c r="D22" s="34">
        <v>12700000</v>
      </c>
      <c r="E22" s="42">
        <v>22700000</v>
      </c>
      <c r="F22" s="4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2:17" ht="15.75" thickBot="1">
      <c r="B23" s="13" t="s">
        <v>8</v>
      </c>
      <c r="C23" s="25" t="s">
        <v>47</v>
      </c>
      <c r="D23" s="35">
        <f>D24+D32</f>
        <v>10052862</v>
      </c>
      <c r="E23" s="26">
        <v>0</v>
      </c>
      <c r="F23" s="43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2:17" ht="30.75" thickBot="1">
      <c r="B24" s="14" t="s">
        <v>49</v>
      </c>
      <c r="C24" s="19" t="s">
        <v>48</v>
      </c>
      <c r="D24" s="36">
        <f>D25+D26+D27+D28+D29+D30+D31</f>
        <v>10052862</v>
      </c>
      <c r="E24" s="41">
        <v>0</v>
      </c>
      <c r="F24" s="4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2:17" ht="45.75" thickBot="1">
      <c r="B25" s="18" t="s">
        <v>50</v>
      </c>
      <c r="C25" s="19" t="s">
        <v>27</v>
      </c>
      <c r="D25" s="34">
        <v>0</v>
      </c>
      <c r="E25" s="29">
        <v>0</v>
      </c>
      <c r="F25" s="4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2:17" ht="30.75" thickBot="1">
      <c r="B26" s="18" t="s">
        <v>53</v>
      </c>
      <c r="C26" s="17" t="s">
        <v>28</v>
      </c>
      <c r="D26" s="34">
        <v>10052862</v>
      </c>
      <c r="E26" s="29">
        <v>0</v>
      </c>
      <c r="F26" s="4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2:17" ht="30.75" thickBot="1">
      <c r="B27" s="18" t="s">
        <v>52</v>
      </c>
      <c r="C27" s="17" t="s">
        <v>29</v>
      </c>
      <c r="D27" s="34">
        <v>0</v>
      </c>
      <c r="E27" s="29">
        <v>0</v>
      </c>
      <c r="F27" s="4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2:17" ht="15.75" thickBot="1">
      <c r="B28" s="13" t="s">
        <v>51</v>
      </c>
      <c r="C28" s="17" t="s">
        <v>30</v>
      </c>
      <c r="D28" s="35">
        <v>0</v>
      </c>
      <c r="E28" s="26">
        <v>0</v>
      </c>
      <c r="F28" s="4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2:17" ht="30.75" thickBot="1">
      <c r="B29" s="14" t="s">
        <v>54</v>
      </c>
      <c r="C29" s="17" t="s">
        <v>31</v>
      </c>
      <c r="D29" s="35">
        <v>0</v>
      </c>
      <c r="E29" s="26">
        <v>0</v>
      </c>
      <c r="F29" s="4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2:17" ht="30.75" thickBot="1">
      <c r="B30" s="18" t="s">
        <v>55</v>
      </c>
      <c r="C30" s="17" t="s">
        <v>32</v>
      </c>
      <c r="D30" s="37">
        <v>0</v>
      </c>
      <c r="E30" s="30">
        <v>0</v>
      </c>
      <c r="F30" s="4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2:17" ht="30.75" thickBot="1">
      <c r="B31" s="14" t="s">
        <v>56</v>
      </c>
      <c r="C31" s="17" t="s">
        <v>33</v>
      </c>
      <c r="D31" s="34">
        <v>0</v>
      </c>
      <c r="E31" s="29">
        <v>0</v>
      </c>
      <c r="F31" s="4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17" ht="15.75" thickBot="1">
      <c r="B32" s="13" t="s">
        <v>9</v>
      </c>
      <c r="C32" s="19" t="s">
        <v>57</v>
      </c>
      <c r="D32" s="35">
        <v>0</v>
      </c>
      <c r="E32" s="26">
        <v>0</v>
      </c>
      <c r="F32" s="4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2:17" ht="30.75" thickBot="1">
      <c r="B33" s="14" t="s">
        <v>59</v>
      </c>
      <c r="C33" s="17" t="s">
        <v>34</v>
      </c>
      <c r="D33" s="34">
        <v>0</v>
      </c>
      <c r="E33" s="26">
        <v>0</v>
      </c>
      <c r="F33" s="4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2:17" ht="30.75" thickBot="1">
      <c r="B34" s="18" t="s">
        <v>58</v>
      </c>
      <c r="C34" s="17" t="s">
        <v>35</v>
      </c>
      <c r="D34" s="35">
        <v>0</v>
      </c>
      <c r="E34" s="26">
        <v>0</v>
      </c>
      <c r="F34" s="4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2:17" ht="15.75" thickBot="1">
      <c r="B35" s="13" t="s">
        <v>10</v>
      </c>
      <c r="C35" s="19" t="s">
        <v>36</v>
      </c>
      <c r="D35" s="37">
        <v>0</v>
      </c>
      <c r="E35" s="30">
        <v>0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2:17" ht="15.75" thickBot="1">
      <c r="B36" s="13" t="s">
        <v>11</v>
      </c>
      <c r="C36" s="19" t="s">
        <v>37</v>
      </c>
      <c r="D36" s="37">
        <v>0</v>
      </c>
      <c r="E36" s="30">
        <v>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2:17" ht="30.75" customHeight="1" thickBot="1">
      <c r="B37" s="22" t="s">
        <v>12</v>
      </c>
      <c r="C37" s="31" t="s">
        <v>38</v>
      </c>
      <c r="D37" s="34">
        <f>D20+D23</f>
        <v>22763743.02</v>
      </c>
      <c r="E37" s="26">
        <f>E20+E23</f>
        <v>22849846.649999999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2:17" ht="15.75" thickBot="1">
      <c r="B38" s="44" t="s">
        <v>13</v>
      </c>
      <c r="C38" s="45"/>
      <c r="D38" s="45"/>
      <c r="E38" s="52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2:17" ht="15.75" thickBot="1">
      <c r="B39" s="14" t="s">
        <v>14</v>
      </c>
      <c r="C39" s="24" t="s">
        <v>39</v>
      </c>
      <c r="D39" s="39">
        <v>0</v>
      </c>
      <c r="E39" s="39">
        <v>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2:17" ht="15.75" thickBot="1">
      <c r="B40" s="57" t="s">
        <v>15</v>
      </c>
      <c r="C40" s="45"/>
      <c r="D40" s="45"/>
      <c r="E40" s="4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2:17">
      <c r="B41" s="32" t="s">
        <v>16</v>
      </c>
      <c r="C41" s="53" t="s">
        <v>40</v>
      </c>
      <c r="D41" s="55">
        <f>D37-D39</f>
        <v>22763743.02</v>
      </c>
      <c r="E41" s="55">
        <f>E37-E39</f>
        <v>22849846.649999999</v>
      </c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2:17" ht="15.75" thickBot="1">
      <c r="B42" s="33" t="s">
        <v>17</v>
      </c>
      <c r="C42" s="54"/>
      <c r="D42" s="55"/>
      <c r="E42" s="5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2:17" ht="15.75" thickBot="1">
      <c r="B43" s="44" t="s">
        <v>18</v>
      </c>
      <c r="C43" s="45"/>
      <c r="D43" s="45"/>
      <c r="E43" s="4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2:17" ht="46.5" customHeight="1" thickBot="1">
      <c r="B44" s="38" t="s">
        <v>19</v>
      </c>
      <c r="C44" s="24" t="s">
        <v>41</v>
      </c>
      <c r="D44" s="58">
        <v>22699609.254312001</v>
      </c>
      <c r="E44" s="39">
        <v>22688279.010357998</v>
      </c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2:17" ht="118.5" customHeight="1">
      <c r="B45" s="15" t="s">
        <v>20</v>
      </c>
      <c r="C45" s="47" t="s">
        <v>60</v>
      </c>
      <c r="D45" s="48"/>
      <c r="E45" s="49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2:17" ht="15.75" thickBot="1">
      <c r="B46" s="16" t="s">
        <v>21</v>
      </c>
      <c r="C46" s="50"/>
      <c r="D46" s="51"/>
      <c r="E46" s="5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53" ht="99.75" customHeight="1"/>
    <row r="62" ht="108" customHeight="1"/>
    <row r="70" ht="120.75" customHeight="1"/>
    <row r="78" ht="135.75" customHeight="1"/>
    <row r="86" ht="120.75" customHeight="1"/>
    <row r="94" ht="96.75" customHeight="1"/>
    <row r="102" ht="111.75" customHeight="1"/>
    <row r="111" ht="111.75" customHeight="1"/>
    <row r="119" ht="111.75" customHeight="1"/>
    <row r="127" ht="105.75" customHeight="1"/>
    <row r="136" ht="89.25" customHeight="1"/>
    <row r="145" ht="102" customHeight="1"/>
    <row r="153" ht="90.75" customHeight="1"/>
    <row r="163" ht="63" customHeight="1"/>
    <row r="171" ht="60.75" customHeight="1"/>
    <row r="179" spans="2:17"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</sheetData>
  <mergeCells count="9">
    <mergeCell ref="B43:E43"/>
    <mergeCell ref="C45:E46"/>
    <mergeCell ref="C41:C42"/>
    <mergeCell ref="E41:E42"/>
    <mergeCell ref="B1:F1"/>
    <mergeCell ref="D41:D42"/>
    <mergeCell ref="B19:E19"/>
    <mergeCell ref="B38:E38"/>
    <mergeCell ref="B40:E40"/>
  </mergeCells>
  <pageMargins left="3.937007874015748E-2" right="3.937007874015748E-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Company>MGTU 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Муха Анна Валерьевна</dc:creator>
  <cp:lastModifiedBy>134</cp:lastModifiedBy>
  <cp:lastPrinted>2017-06-13T08:57:31Z</cp:lastPrinted>
  <dcterms:created xsi:type="dcterms:W3CDTF">2016-08-31T15:57:23Z</dcterms:created>
  <dcterms:modified xsi:type="dcterms:W3CDTF">2018-01-23T09:24:18Z</dcterms:modified>
</cp:coreProperties>
</file>